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5" r:id="rId1"/>
  </sheets>
  <calcPr calcId="144525"/>
</workbook>
</file>

<file path=xl/sharedStrings.xml><?xml version="1.0" encoding="utf-8"?>
<sst xmlns="http://schemas.openxmlformats.org/spreadsheetml/2006/main" count="20" uniqueCount="20">
  <si>
    <t>附  件</t>
  </si>
  <si>
    <t xml:space="preserve">许昌市2020年度第二批城市建设用地明细表 </t>
  </si>
  <si>
    <t>单位：公顷</t>
  </si>
  <si>
    <t>权属单位</t>
  </si>
  <si>
    <t>土 地
总面积</t>
  </si>
  <si>
    <t>农用地</t>
  </si>
  <si>
    <t>合 计</t>
  </si>
  <si>
    <t xml:space="preserve"> 耕 地     </t>
  </si>
  <si>
    <t>其他农用地</t>
  </si>
  <si>
    <t>小计</t>
  </si>
  <si>
    <t>其 中</t>
  </si>
  <si>
    <t>许昌市总计</t>
  </si>
  <si>
    <t>集体土地</t>
  </si>
  <si>
    <t>建安区共计</t>
  </si>
  <si>
    <t>将官池镇政府合计</t>
  </si>
  <si>
    <t>董庄村村民委员会小计</t>
  </si>
  <si>
    <t>董庄村村民委员会七组</t>
  </si>
  <si>
    <t>将官池社区居民委员会小计</t>
  </si>
  <si>
    <t>将官池社区居民委员会七组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</si>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</sst>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);[Red]\(0.0000\)"/>
  </numFmts>
  <fonts count="35">
    <font>
      <sz val="12"/>
      <name val="宋体"/>
      <charset val="134"/>
    </font>
    <font>
      <sz val="10"/>
      <name val="黑体"/>
      <charset val="134"/>
    </font>
    <font>
      <sz val="12"/>
      <color indexed="12"/>
      <name val="宋体"/>
      <charset val="134"/>
    </font>
    <font>
      <sz val="10"/>
      <name val="Times New Roman"/>
      <charset val="134"/>
    </font>
    <font>
      <sz val="10"/>
      <color indexed="12"/>
      <name val="Times New Roman"/>
      <charset val="134"/>
    </font>
    <font>
      <sz val="10"/>
      <color indexed="12"/>
      <name val="宋体"/>
      <charset val="134"/>
    </font>
    <font>
      <sz val="14"/>
      <name val="黑体"/>
      <charset val="134"/>
    </font>
    <font>
      <sz val="24"/>
      <name val="黑体"/>
      <charset val="134"/>
    </font>
    <font>
      <sz val="22"/>
      <name val="方正小标宋_GBK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Times New Roman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H10" sqref="H10"/>
    </sheetView>
  </sheetViews>
  <sheetFormatPr defaultColWidth="9" defaultRowHeight="12" outlineLevelCol="6"/>
  <cols>
    <col min="1" max="1" width="5" style="1" customWidth="1"/>
    <col min="2" max="2" width="40" style="6" customWidth="1"/>
    <col min="3" max="3" width="16.7" style="6" customWidth="1"/>
    <col min="4" max="4" width="12.625" style="6" customWidth="1"/>
    <col min="5" max="5" width="16.7" style="6" customWidth="1"/>
    <col min="6" max="6" width="13" style="6" customWidth="1"/>
    <col min="7" max="7" width="16.7" style="6" customWidth="1"/>
    <col min="8" max="16384" width="9" style="7"/>
  </cols>
  <sheetData>
    <row r="1" ht="15" customHeight="1" spans="1:7">
      <c r="A1" s="8" t="s">
        <v>0</v>
      </c>
      <c r="B1" s="8"/>
      <c r="C1" s="9"/>
      <c r="D1" s="9"/>
      <c r="E1" s="9"/>
      <c r="F1" s="9"/>
      <c r="G1" s="9"/>
    </row>
    <row r="2" s="1" customFormat="1" customHeight="1" spans="1:7">
      <c r="A2" s="10"/>
      <c r="B2" s="11" t="s">
        <v>1</v>
      </c>
      <c r="C2" s="11"/>
      <c r="D2" s="11"/>
      <c r="E2" s="11"/>
      <c r="F2" s="11"/>
      <c r="G2" s="11"/>
    </row>
    <row r="3" s="1" customFormat="1" customHeight="1" spans="1:7">
      <c r="A3" s="10"/>
      <c r="B3" s="11"/>
      <c r="C3" s="11"/>
      <c r="D3" s="11"/>
      <c r="E3" s="11"/>
      <c r="F3" s="11"/>
      <c r="G3" s="11"/>
    </row>
    <row r="4" s="1" customFormat="1" ht="18.75" customHeight="1" spans="2:7">
      <c r="B4" s="11"/>
      <c r="C4" s="11"/>
      <c r="D4" s="11"/>
      <c r="E4" s="11"/>
      <c r="F4" s="11"/>
      <c r="G4" s="11"/>
    </row>
    <row r="5" s="2" customFormat="1" ht="18" customHeight="1" spans="1:7">
      <c r="A5" s="12"/>
      <c r="B5" s="13"/>
      <c r="C5" s="13"/>
      <c r="D5" s="13"/>
      <c r="E5" s="13"/>
      <c r="F5" s="13"/>
      <c r="G5" s="14" t="s">
        <v>2</v>
      </c>
    </row>
    <row r="6" s="3" customFormat="1" ht="21.75" customHeight="1" spans="1:7">
      <c r="A6" s="15" t="s">
        <v>3</v>
      </c>
      <c r="B6" s="15"/>
      <c r="C6" s="16" t="s">
        <v>4</v>
      </c>
      <c r="D6" s="15" t="s">
        <v>5</v>
      </c>
      <c r="E6" s="15"/>
      <c r="F6" s="15"/>
      <c r="G6" s="15"/>
    </row>
    <row r="7" s="3" customFormat="1" ht="21.75" customHeight="1" spans="1:7">
      <c r="A7" s="15"/>
      <c r="B7" s="15"/>
      <c r="C7" s="16"/>
      <c r="D7" s="15" t="s">
        <v>6</v>
      </c>
      <c r="E7" s="17" t="s">
        <v>7</v>
      </c>
      <c r="F7" s="17"/>
      <c r="G7" s="17" t="s">
        <v>8</v>
      </c>
    </row>
    <row r="8" s="3" customFormat="1" ht="21.75" customHeight="1" spans="1:7">
      <c r="A8" s="15"/>
      <c r="B8" s="15"/>
      <c r="C8" s="16"/>
      <c r="D8" s="15"/>
      <c r="E8" s="15" t="s">
        <v>9</v>
      </c>
      <c r="F8" s="17" t="s">
        <v>10</v>
      </c>
      <c r="G8" s="17"/>
    </row>
    <row r="9" s="4" customFormat="1" ht="36" customHeight="1" spans="1:7">
      <c r="A9" s="18" t="s">
        <v>11</v>
      </c>
      <c r="B9" s="19"/>
      <c r="C9" s="20">
        <v>9.4607</v>
      </c>
      <c r="D9" s="20">
        <v>9.4607</v>
      </c>
      <c r="E9" s="20">
        <v>6.3148</v>
      </c>
      <c r="F9" s="20">
        <v>6.3148</v>
      </c>
      <c r="G9" s="20">
        <v>3.1459</v>
      </c>
    </row>
    <row r="10" s="4" customFormat="1" ht="36" customHeight="1" spans="1:7">
      <c r="A10" s="21" t="s">
        <v>12</v>
      </c>
      <c r="B10" s="22" t="s">
        <v>13</v>
      </c>
      <c r="C10" s="20">
        <f>C11</f>
        <v>9.4607</v>
      </c>
      <c r="D10" s="20">
        <f t="shared" ref="D10:G10" si="0">D11</f>
        <v>9.4607</v>
      </c>
      <c r="E10" s="20">
        <f t="shared" si="0"/>
        <v>6.3148</v>
      </c>
      <c r="F10" s="20">
        <f t="shared" si="0"/>
        <v>6.3148</v>
      </c>
      <c r="G10" s="20">
        <f t="shared" si="0"/>
        <v>3.1459</v>
      </c>
    </row>
    <row r="11" s="4" customFormat="1" ht="36" customHeight="1" spans="1:7">
      <c r="A11" s="23"/>
      <c r="B11" s="22" t="s">
        <v>14</v>
      </c>
      <c r="C11" s="20">
        <f>C12+C14</f>
        <v>9.4607</v>
      </c>
      <c r="D11" s="20">
        <f t="shared" ref="D11:G11" si="1">D12+D14</f>
        <v>9.4607</v>
      </c>
      <c r="E11" s="20">
        <f t="shared" si="1"/>
        <v>6.3148</v>
      </c>
      <c r="F11" s="20">
        <f t="shared" si="1"/>
        <v>6.3148</v>
      </c>
      <c r="G11" s="20">
        <f t="shared" si="1"/>
        <v>3.1459</v>
      </c>
    </row>
    <row r="12" s="4" customFormat="1" ht="36" customHeight="1" spans="1:7">
      <c r="A12" s="23"/>
      <c r="B12" s="24" t="s">
        <v>15</v>
      </c>
      <c r="C12" s="20">
        <f>C13</f>
        <v>0.7083</v>
      </c>
      <c r="D12" s="20">
        <f t="shared" ref="D12:G12" si="2">D13</f>
        <v>0.7083</v>
      </c>
      <c r="E12" s="20">
        <f t="shared" si="2"/>
        <v>0.3677</v>
      </c>
      <c r="F12" s="20">
        <f t="shared" si="2"/>
        <v>0.3677</v>
      </c>
      <c r="G12" s="20">
        <f t="shared" si="2"/>
        <v>0.3406</v>
      </c>
    </row>
    <row r="13" s="5" customFormat="1" ht="36" customHeight="1" spans="1:7">
      <c r="A13" s="23"/>
      <c r="B13" s="25" t="s">
        <v>16</v>
      </c>
      <c r="C13" s="26">
        <v>0.7083</v>
      </c>
      <c r="D13" s="26">
        <v>0.7083</v>
      </c>
      <c r="E13" s="26">
        <v>0.3677</v>
      </c>
      <c r="F13" s="26">
        <v>0.3677</v>
      </c>
      <c r="G13" s="26">
        <v>0.3406</v>
      </c>
    </row>
    <row r="14" s="5" customFormat="1" ht="36" customHeight="1" spans="1:7">
      <c r="A14" s="23"/>
      <c r="B14" s="24" t="s">
        <v>17</v>
      </c>
      <c r="C14" s="26">
        <f>C15</f>
        <v>8.7524</v>
      </c>
      <c r="D14" s="26">
        <f t="shared" ref="D14:G14" si="3">D15</f>
        <v>8.7524</v>
      </c>
      <c r="E14" s="26">
        <f t="shared" si="3"/>
        <v>5.9471</v>
      </c>
      <c r="F14" s="26">
        <f t="shared" si="3"/>
        <v>5.9471</v>
      </c>
      <c r="G14" s="26">
        <f t="shared" si="3"/>
        <v>2.8053</v>
      </c>
    </row>
    <row r="15" s="5" customFormat="1" ht="36" customHeight="1" spans="1:7">
      <c r="A15" s="23"/>
      <c r="B15" s="25" t="s">
        <v>18</v>
      </c>
      <c r="C15" s="26">
        <v>8.7524</v>
      </c>
      <c r="D15" s="26">
        <v>8.7524</v>
      </c>
      <c r="E15" s="20">
        <v>5.9471</v>
      </c>
      <c r="F15" s="20">
        <v>5.9471</v>
      </c>
      <c r="G15" s="27">
        <v>2.8053</v>
      </c>
    </row>
    <row r="16" ht="20.25" customHeight="1" spans="1:7">
      <c r="A16" s="28"/>
      <c r="B16" s="29"/>
      <c r="C16" s="30"/>
      <c r="D16" s="30"/>
      <c r="E16" s="30"/>
      <c r="F16" s="30"/>
      <c r="G16" s="31"/>
    </row>
    <row r="17" ht="20.25" customHeight="1" spans="1:7">
      <c r="A17" s="28"/>
      <c r="B17" s="29"/>
      <c r="C17" s="32"/>
      <c r="D17" s="32"/>
      <c r="E17" s="32"/>
      <c r="F17" s="32"/>
      <c r="G17" s="32"/>
    </row>
    <row r="18" ht="20.25" customHeight="1" spans="1:7">
      <c r="A18" s="28"/>
      <c r="B18" s="29"/>
      <c r="C18" s="32"/>
      <c r="D18" s="32"/>
      <c r="E18" s="32"/>
      <c r="F18" s="32"/>
      <c r="G18" s="32"/>
    </row>
    <row r="19" ht="20.25" customHeight="1" spans="1:7">
      <c r="A19" s="28"/>
      <c r="B19" s="29"/>
      <c r="C19" s="32"/>
      <c r="D19" s="32"/>
      <c r="E19" s="32"/>
      <c r="F19" s="32"/>
      <c r="G19" s="32"/>
    </row>
    <row r="20" ht="20.25" customHeight="1" spans="1:7">
      <c r="A20" s="28"/>
      <c r="B20" s="29"/>
      <c r="C20" s="32"/>
      <c r="D20" s="32" t="s">
        <v>19</v>
      </c>
      <c r="E20" s="32"/>
      <c r="F20" s="32"/>
      <c r="G20" s="32"/>
    </row>
    <row r="21" ht="20.25" customHeight="1" spans="1:7">
      <c r="A21" s="28"/>
      <c r="B21" s="29"/>
      <c r="C21" s="32"/>
      <c r="D21" s="32"/>
      <c r="E21" s="32"/>
      <c r="F21" s="32"/>
      <c r="G21" s="32"/>
    </row>
    <row r="22" ht="20.25" customHeight="1" spans="1:7">
      <c r="A22" s="28"/>
      <c r="B22" s="29"/>
      <c r="C22" s="32"/>
      <c r="D22" s="32"/>
      <c r="E22" s="32"/>
      <c r="F22" s="32"/>
      <c r="G22" s="32"/>
    </row>
    <row r="23" ht="20.25" customHeight="1" spans="1:7">
      <c r="A23" s="28"/>
      <c r="B23" s="29"/>
      <c r="C23" s="32"/>
      <c r="D23" s="32"/>
      <c r="E23" s="32"/>
      <c r="F23" s="32"/>
      <c r="G23" s="32"/>
    </row>
  </sheetData>
  <mergeCells count="10">
    <mergeCell ref="A1:B1"/>
    <mergeCell ref="D6:G6"/>
    <mergeCell ref="E7:F7"/>
    <mergeCell ref="A9:B9"/>
    <mergeCell ref="A10:A15"/>
    <mergeCell ref="C6:C8"/>
    <mergeCell ref="D7:D8"/>
    <mergeCell ref="G7:G8"/>
    <mergeCell ref="B2:G4"/>
    <mergeCell ref="A6:B8"/>
  </mergeCells>
  <printOptions horizontalCentered="1"/>
  <pageMargins left="0.786805555555556" right="0.786805555555556" top="0.786805555555556" bottom="0.786805555555556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国土厅用地处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Administrator</cp:lastModifiedBy>
  <dcterms:created xsi:type="dcterms:W3CDTF">2004-04-29T12:05:00Z</dcterms:created>
  <cp:lastPrinted>2020-03-24T01:21:00Z</cp:lastPrinted>
  <dcterms:modified xsi:type="dcterms:W3CDTF">2020-12-30T02:55:36Z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