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<sst xmlns="http://schemas.openxmlformats.org/spreadsheetml/2006/main" count="24" uniqueCount="24">
  <si>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  件</t>
  </si>
  <si>
    <t>开封市2022年度第九批城市建设用地明细表</t>
  </si>
  <si>
    <t>单位：公顷</t>
  </si>
  <si>
    <t>权属单位</t>
  </si>
  <si>
    <t>土地总面积</t>
  </si>
  <si>
    <t>农  用  地</t>
  </si>
  <si>
    <t>建设用地</t>
  </si>
  <si>
    <t>合计</t>
  </si>
  <si>
    <t>耕地</t>
  </si>
  <si>
    <t>林地</t>
  </si>
  <si>
    <t>其他农用地</t>
  </si>
  <si>
    <t>水浇地</t>
  </si>
  <si>
    <t>开封市共计</t>
  </si>
  <si>
    <t>集体
土地</t>
  </si>
  <si>
    <t>禹王台区合计</t>
  </si>
  <si>
    <t>汪屯乡小计</t>
  </si>
  <si>
    <t>苍楼社区居民委员会</t>
  </si>
  <si>
    <t>唐村社区居民委员会</t>
  </si>
  <si>
    <t>马头社区居民委员会</t>
  </si>
  <si>
    <t>张庄社区居民委员会</t>
  </si>
  <si>
    <t>南郊乡小计</t>
  </si>
  <si>
    <t>东柳林社区居民委员会</t>
  </si>
  <si>
    <t>大李庄社区居民委员会</t>
  </si>
  <si>
    <t>小李庄社区居民委员会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</si>
</sst>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</numFmts>
  <fonts count="30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</font>
    <font>
      <b/>
      <sz val="14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sz val="12"/>
      <color theme="1"/>
      <name val="宋体"/>
      <charset val="134"/>
    </font>
    <font>
      <sz val="12"/>
      <color theme="1"/>
      <name val="Calibri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view="pageBreakPreview" zoomScaleNormal="85" topLeftCell="A7" workbookViewId="0">
      <selection activeCell="D4" sqref="$A4:$XFD17"/>
    </sheetView>
  </sheetViews>
  <sheetFormatPr defaultColWidth="9" defaultRowHeight="13.5" outlineLevelCol="7"/>
  <cols>
    <col min="1" max="1" width="7.65" customWidth="1"/>
    <col min="2" max="2" width="34.375" customWidth="1"/>
    <col min="3" max="8" width="14.25" customWidth="1"/>
  </cols>
  <sheetData>
    <row r="1" ht="27" customHeight="1" spans="1:8">
      <c r="A1" s="5" t="s">
        <v>0</v>
      </c>
      <c r="B1" s="5"/>
      <c r="C1" s="6"/>
      <c r="D1" s="6"/>
      <c r="E1" s="6"/>
      <c r="F1" s="6"/>
      <c r="G1" s="6"/>
      <c r="H1" s="6"/>
    </row>
    <row r="2" ht="39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20" customHeight="1" spans="1:8">
      <c r="A3" s="8" t="s">
        <v>2</v>
      </c>
      <c r="B3" s="9"/>
      <c r="C3" s="9"/>
      <c r="D3" s="9"/>
      <c r="E3" s="9"/>
      <c r="F3" s="9"/>
      <c r="G3" s="9"/>
      <c r="H3" s="9"/>
    </row>
    <row r="4" s="1" customFormat="1" ht="27" customHeight="1" spans="1:8">
      <c r="A4" s="10" t="s">
        <v>3</v>
      </c>
      <c r="B4" s="10"/>
      <c r="C4" s="11" t="s">
        <v>4</v>
      </c>
      <c r="D4" s="10" t="s">
        <v>5</v>
      </c>
      <c r="E4" s="10"/>
      <c r="F4" s="10"/>
      <c r="G4" s="10"/>
      <c r="H4" s="10" t="s">
        <v>6</v>
      </c>
    </row>
    <row r="5" s="1" customFormat="1" ht="27" customHeight="1" spans="1:8">
      <c r="A5" s="10"/>
      <c r="B5" s="10"/>
      <c r="C5" s="11"/>
      <c r="D5" s="10" t="s">
        <v>7</v>
      </c>
      <c r="E5" s="10" t="s">
        <v>8</v>
      </c>
      <c r="F5" s="10" t="s">
        <v>9</v>
      </c>
      <c r="G5" s="11" t="s">
        <v>10</v>
      </c>
      <c r="H5" s="10"/>
    </row>
    <row r="6" s="1" customFormat="1" ht="27" customHeight="1" spans="1:8">
      <c r="A6" s="10"/>
      <c r="B6" s="10"/>
      <c r="C6" s="11"/>
      <c r="D6" s="10"/>
      <c r="E6" s="10" t="s">
        <v>11</v>
      </c>
      <c r="F6" s="10"/>
      <c r="G6" s="11"/>
      <c r="H6" s="10"/>
    </row>
    <row r="7" s="2" customFormat="1" ht="27" customHeight="1" spans="1:8">
      <c r="A7" s="12" t="s">
        <v>12</v>
      </c>
      <c r="B7" s="13"/>
      <c r="C7" s="14">
        <v>42.3548</v>
      </c>
      <c r="D7" s="14">
        <v>33.7349</v>
      </c>
      <c r="E7" s="14">
        <v>31.8108</v>
      </c>
      <c r="F7" s="14">
        <f>F8</f>
        <v>0.1315</v>
      </c>
      <c r="G7" s="14">
        <f>G8</f>
        <v>1.7926</v>
      </c>
      <c r="H7" s="14">
        <v>8.6199</v>
      </c>
    </row>
    <row r="8" s="3" customFormat="1" ht="27" customHeight="1" spans="1:8">
      <c r="A8" s="15" t="s">
        <v>13</v>
      </c>
      <c r="B8" s="12" t="s">
        <v>14</v>
      </c>
      <c r="C8" s="14">
        <v>42.3548</v>
      </c>
      <c r="D8" s="14">
        <v>33.7349</v>
      </c>
      <c r="E8" s="14">
        <v>31.8108</v>
      </c>
      <c r="F8" s="14">
        <f>F9</f>
        <v>0.1315</v>
      </c>
      <c r="G8" s="14">
        <f>G9+G14</f>
        <v>1.7926</v>
      </c>
      <c r="H8" s="14">
        <v>8.6199</v>
      </c>
    </row>
    <row r="9" s="4" customFormat="1" ht="27" customHeight="1" spans="1:8">
      <c r="A9" s="16"/>
      <c r="B9" s="12" t="s">
        <v>15</v>
      </c>
      <c r="C9" s="14">
        <v>37.5828</v>
      </c>
      <c r="D9" s="14">
        <v>31.1749</v>
      </c>
      <c r="E9" s="14">
        <v>29.7364</v>
      </c>
      <c r="F9" s="14">
        <f>F12+F13</f>
        <v>0.1315</v>
      </c>
      <c r="G9" s="14">
        <f>G10+G11+G12+G13</f>
        <v>1.307</v>
      </c>
      <c r="H9" s="14">
        <v>6.4079</v>
      </c>
    </row>
    <row r="10" s="1" customFormat="1" ht="27" customHeight="1" spans="1:8">
      <c r="A10" s="16"/>
      <c r="B10" s="12" t="s">
        <v>16</v>
      </c>
      <c r="C10" s="14">
        <v>26.0337</v>
      </c>
      <c r="D10" s="14">
        <v>20.2003</v>
      </c>
      <c r="E10" s="14">
        <v>19.6593</v>
      </c>
      <c r="F10" s="14"/>
      <c r="G10" s="14">
        <v>0.541</v>
      </c>
      <c r="H10" s="14">
        <v>5.8334</v>
      </c>
    </row>
    <row r="11" s="1" customFormat="1" ht="27" customHeight="1" spans="1:8">
      <c r="A11" s="16"/>
      <c r="B11" s="12" t="s">
        <v>17</v>
      </c>
      <c r="C11" s="14">
        <v>10.0937</v>
      </c>
      <c r="D11" s="14">
        <v>9.5192</v>
      </c>
      <c r="E11" s="14">
        <v>8.792</v>
      </c>
      <c r="F11" s="14"/>
      <c r="G11" s="14">
        <v>0.7272</v>
      </c>
      <c r="H11" s="14">
        <v>0.5745</v>
      </c>
    </row>
    <row r="12" s="1" customFormat="1" ht="27" customHeight="1" spans="1:8">
      <c r="A12" s="16"/>
      <c r="B12" s="12" t="s">
        <v>18</v>
      </c>
      <c r="C12" s="14">
        <v>1.2737</v>
      </c>
      <c r="D12" s="14">
        <v>1.2737</v>
      </c>
      <c r="E12" s="14">
        <v>1.2469</v>
      </c>
      <c r="F12" s="14">
        <v>0.0006</v>
      </c>
      <c r="G12" s="14">
        <v>0.0262</v>
      </c>
      <c r="H12" s="14"/>
    </row>
    <row r="13" s="1" customFormat="1" ht="27" customHeight="1" spans="1:8">
      <c r="A13" s="16"/>
      <c r="B13" s="12" t="s">
        <v>19</v>
      </c>
      <c r="C13" s="14">
        <v>0.1817</v>
      </c>
      <c r="D13" s="14">
        <v>0.1817</v>
      </c>
      <c r="E13" s="14">
        <v>0.0382</v>
      </c>
      <c r="F13" s="14">
        <v>0.1309</v>
      </c>
      <c r="G13" s="14">
        <v>0.0126</v>
      </c>
      <c r="H13" s="14"/>
    </row>
    <row r="14" s="4" customFormat="1" ht="27" customHeight="1" spans="1:8">
      <c r="A14" s="16"/>
      <c r="B14" s="12" t="s">
        <v>20</v>
      </c>
      <c r="C14" s="14">
        <v>4.772</v>
      </c>
      <c r="D14" s="14">
        <v>2.56</v>
      </c>
      <c r="E14" s="14">
        <v>2.0744</v>
      </c>
      <c r="F14" s="14"/>
      <c r="G14" s="14">
        <v>0.4856</v>
      </c>
      <c r="H14" s="14">
        <v>2.212</v>
      </c>
    </row>
    <row r="15" s="1" customFormat="1" ht="27" customHeight="1" spans="1:8">
      <c r="A15" s="16"/>
      <c r="B15" s="12" t="s">
        <v>21</v>
      </c>
      <c r="C15" s="14">
        <v>2.7312</v>
      </c>
      <c r="D15" s="14">
        <v>1.5923</v>
      </c>
      <c r="E15" s="14">
        <v>1.1278</v>
      </c>
      <c r="F15" s="14"/>
      <c r="G15" s="14">
        <v>0.4645</v>
      </c>
      <c r="H15" s="14">
        <v>1.1389</v>
      </c>
    </row>
    <row r="16" s="1" customFormat="1" ht="27" customHeight="1" spans="1:8">
      <c r="A16" s="16"/>
      <c r="B16" s="12" t="s">
        <v>22</v>
      </c>
      <c r="C16" s="14">
        <v>1.9819</v>
      </c>
      <c r="D16" s="14">
        <v>0.9677</v>
      </c>
      <c r="E16" s="14">
        <v>0.9466</v>
      </c>
      <c r="F16" s="14"/>
      <c r="G16" s="14">
        <v>0.0211</v>
      </c>
      <c r="H16" s="14">
        <v>1.0142</v>
      </c>
    </row>
    <row r="17" s="1" customFormat="1" ht="27" customHeight="1" spans="1:8">
      <c r="A17" s="16"/>
      <c r="B17" s="12" t="s">
        <v>23</v>
      </c>
      <c r="C17" s="14">
        <v>0.0589</v>
      </c>
      <c r="D17" s="14"/>
      <c r="E17" s="14"/>
      <c r="F17" s="14"/>
      <c r="G17" s="14"/>
      <c r="H17" s="14">
        <v>0.0589</v>
      </c>
    </row>
  </sheetData>
  <mergeCells count="12">
    <mergeCell ref="A1:B1"/>
    <mergeCell ref="A2:H2"/>
    <mergeCell ref="A3:H3"/>
    <mergeCell ref="D4:G4"/>
    <mergeCell ref="A7:B7"/>
    <mergeCell ref="A8:A17"/>
    <mergeCell ref="C4:C6"/>
    <mergeCell ref="D5:D6"/>
    <mergeCell ref="F5:F6"/>
    <mergeCell ref="G5:G6"/>
    <mergeCell ref="H4:H6"/>
    <mergeCell ref="A4:B6"/>
  </mergeCells>
  <printOptions horizontalCentered="1"/>
  <pageMargins left="0.865972222222222" right="0.865972222222222" top="0.865972222222222" bottom="0.865972222222222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user</cp:lastModifiedBy>
  <dcterms:created xsi:type="dcterms:W3CDTF">2022-02-22T01:30:00Z</dcterms:created>
  <cp:lastPrinted>2022-02-23T01:36:00Z</cp:lastPrinted>
  <dcterms:modified xsi:type="dcterms:W3CDTF">2022-09-16T03:07:06Z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